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ednh\shared\Procurement\Tenders\2022\Anano\ამბოლის დასუფთავების ტენდერი\Tender Doc\"/>
    </mc:Choice>
  </mc:AlternateContent>
  <bookViews>
    <workbookView xWindow="0" yWindow="0" windowWidth="19200" windowHeight="7020"/>
  </bookViews>
  <sheets>
    <sheet name="ამბოლ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23" i="1"/>
  <c r="J25" i="1" l="1"/>
  <c r="C18" i="1"/>
  <c r="C3" i="1"/>
  <c r="C8" i="1"/>
  <c r="C22" i="1"/>
  <c r="C11" i="1" l="1"/>
  <c r="C21" i="1"/>
  <c r="C20" i="1"/>
  <c r="C19" i="1"/>
  <c r="C17" i="1"/>
  <c r="C16" i="1"/>
  <c r="C10" i="1"/>
  <c r="C9" i="1"/>
  <c r="C7" i="1"/>
  <c r="C6" i="1"/>
  <c r="C5" i="1"/>
  <c r="C4" i="1"/>
  <c r="C23" i="1" l="1"/>
  <c r="C12" i="1"/>
  <c r="C25" i="1" l="1"/>
</calcChain>
</file>

<file path=xl/sharedStrings.xml><?xml version="1.0" encoding="utf-8"?>
<sst xmlns="http://schemas.openxmlformats.org/spreadsheetml/2006/main" count="40" uniqueCount="31">
  <si>
    <t>სართულების რაოდ.</t>
  </si>
  <si>
    <t>ოფისის კვ.მ.</t>
  </si>
  <si>
    <t>კვ.მ</t>
  </si>
  <si>
    <t>მისამართი</t>
  </si>
  <si>
    <t>რეგიონები</t>
  </si>
  <si>
    <t>სულ კვ.მ</t>
  </si>
  <si>
    <t>N</t>
  </si>
  <si>
    <t>თბილისი</t>
  </si>
  <si>
    <t>თბილისი წერეთლის 40</t>
  </si>
  <si>
    <t>თბილისი მტკვრის მარცხენა სანაპირო ქსნის ქუჩის მიმდებარედ</t>
  </si>
  <si>
    <t>თბილისი ქართულ-ამერიკული მეგობრობის გამზირი 23</t>
  </si>
  <si>
    <t>თბილისი ქავთარაძის 16</t>
  </si>
  <si>
    <t>თბილისი უნივერსიტეტის 6</t>
  </si>
  <si>
    <t>თბილისი მოსკოვის გამზირი 31</t>
  </si>
  <si>
    <t>თელავი სოფ.ვარდისუბანი</t>
  </si>
  <si>
    <t>გორი პუშკინის 2ა</t>
  </si>
  <si>
    <t>ქუთაისი ნიკეას 16</t>
  </si>
  <si>
    <t>ზუგდიდი აღმაშენებლის 89</t>
  </si>
  <si>
    <t>ბათუმი ორბელიანის 7</t>
  </si>
  <si>
    <t>სერვისის სივრცე კვ.მ.</t>
  </si>
  <si>
    <t>თბილისი, გეზის მიმდებარე ტერიტორია</t>
  </si>
  <si>
    <t>ბათუმი ლეონიძის 1</t>
  </si>
  <si>
    <t>თბილისი, ანა პოლიტკოვსკაიას 14</t>
  </si>
  <si>
    <t>მცხეთა, ზაჰესი, პლატინის #2</t>
  </si>
  <si>
    <t>ქუთაისი ნიკეას 11ა</t>
  </si>
  <si>
    <t>ყოველთვიური ღირებულება</t>
  </si>
  <si>
    <t>სველი წერტ. რაოდ.</t>
  </si>
  <si>
    <t>საწყობის კვ.მ</t>
  </si>
  <si>
    <t>თანამშრომელთა რაოდ.</t>
  </si>
  <si>
    <t>თვის ჯამური ღირებულება</t>
  </si>
  <si>
    <t>!! გთხოვთ დანართი ატვირთეთ ექსელის ფორმატში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</si>
</sst>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9"/>
      <color rgb="FFFF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sz val="9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Calibri"/>
      <family val="2"/>
      <scheme val="minor"/>
    </font>
    <font>
      <b/>
      <sz val="12"/>
      <color rgb="FFFF0000"/>
      <name val="Sylfaen"/>
      <family val="1"/>
    </font>
    <font>
      <b/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1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/>
    <xf numFmtId="43" fontId="6" fillId="0" borderId="0" xfId="1" applyNumberFormat="1" applyFont="1" applyAlignment="1"/>
    <xf numFmtId="43" fontId="7" fillId="0" borderId="0" xfId="1" applyNumberFormat="1" applyFont="1" applyAlignment="1"/>
    <xf numFmtId="43" fontId="6" fillId="0" borderId="0" xfId="1" applyFont="1"/>
    <xf numFmtId="0" fontId="6" fillId="0" borderId="0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" xfId="0" applyFont="1" applyBorder="1"/>
    <xf numFmtId="0" fontId="3" fillId="0" borderId="3" xfId="0" applyFont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3" fontId="4" fillId="0" borderId="4" xfId="1" applyNumberFormat="1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workbookViewId="0">
      <selection activeCell="E12" sqref="E12"/>
    </sheetView>
  </sheetViews>
  <sheetFormatPr defaultRowHeight="12" x14ac:dyDescent="0.25"/>
  <cols>
    <col min="1" max="1" width="3.77734375" style="16" customWidth="1"/>
    <col min="2" max="2" width="51.6640625" style="16" bestFit="1" customWidth="1"/>
    <col min="3" max="3" width="8.77734375" style="16" bestFit="1" customWidth="1"/>
    <col min="4" max="4" width="12" style="16" bestFit="1" customWidth="1"/>
    <col min="5" max="5" width="13.33203125" style="16" customWidth="1"/>
    <col min="6" max="6" width="13.21875" style="16" customWidth="1"/>
    <col min="7" max="7" width="15.21875" style="16" customWidth="1"/>
    <col min="8" max="8" width="12.88671875" style="16" customWidth="1"/>
    <col min="9" max="9" width="15.77734375" style="16" customWidth="1"/>
    <col min="10" max="10" width="17.109375" style="16" customWidth="1"/>
    <col min="11" max="11" width="11" style="16" bestFit="1" customWidth="1"/>
    <col min="12" max="16384" width="8.88671875" style="16"/>
  </cols>
  <sheetData>
    <row r="1" spans="1:11" s="9" customFormat="1" ht="16.8" thickBot="1" x14ac:dyDescent="0.4">
      <c r="A1" s="5"/>
      <c r="B1" s="22" t="s">
        <v>7</v>
      </c>
      <c r="D1" s="29" t="s">
        <v>30</v>
      </c>
    </row>
    <row r="2" spans="1:11" s="23" customFormat="1" ht="24.6" thickBot="1" x14ac:dyDescent="0.3">
      <c r="A2" s="24" t="s">
        <v>6</v>
      </c>
      <c r="B2" s="24" t="s">
        <v>3</v>
      </c>
      <c r="C2" s="25" t="s">
        <v>5</v>
      </c>
      <c r="D2" s="25" t="s">
        <v>1</v>
      </c>
      <c r="E2" s="26" t="s">
        <v>19</v>
      </c>
      <c r="F2" s="26" t="s">
        <v>27</v>
      </c>
      <c r="G2" s="25" t="s">
        <v>0</v>
      </c>
      <c r="H2" s="25" t="s">
        <v>26</v>
      </c>
      <c r="I2" s="25" t="s">
        <v>28</v>
      </c>
      <c r="J2" s="27" t="s">
        <v>25</v>
      </c>
    </row>
    <row r="3" spans="1:11" s="9" customFormat="1" ht="12.6" thickBot="1" x14ac:dyDescent="0.3">
      <c r="A3" s="21">
        <v>1</v>
      </c>
      <c r="B3" s="2" t="s">
        <v>22</v>
      </c>
      <c r="C3" s="6">
        <f>SUM(D3:F3)</f>
        <v>950</v>
      </c>
      <c r="D3" s="6">
        <v>950</v>
      </c>
      <c r="E3" s="6">
        <v>0</v>
      </c>
      <c r="F3" s="6">
        <v>0</v>
      </c>
      <c r="G3" s="7">
        <v>2</v>
      </c>
      <c r="H3" s="6">
        <v>7</v>
      </c>
      <c r="I3" s="6">
        <v>75</v>
      </c>
      <c r="J3" s="18"/>
    </row>
    <row r="4" spans="1:11" s="9" customFormat="1" ht="12.6" thickBot="1" x14ac:dyDescent="0.3">
      <c r="A4" s="21">
        <v>2</v>
      </c>
      <c r="B4" s="2" t="s">
        <v>8</v>
      </c>
      <c r="C4" s="6">
        <f t="shared" ref="C4:C11" si="0">SUM(D4:F4)</f>
        <v>500</v>
      </c>
      <c r="D4" s="6">
        <v>140</v>
      </c>
      <c r="E4" s="6">
        <v>300</v>
      </c>
      <c r="F4" s="6">
        <v>60</v>
      </c>
      <c r="G4" s="7">
        <v>1</v>
      </c>
      <c r="H4" s="6">
        <v>1</v>
      </c>
      <c r="I4" s="6">
        <v>12</v>
      </c>
      <c r="J4" s="19"/>
    </row>
    <row r="5" spans="1:11" s="9" customFormat="1" ht="12.6" thickBot="1" x14ac:dyDescent="0.3">
      <c r="A5" s="21">
        <v>3</v>
      </c>
      <c r="B5" s="2" t="s">
        <v>9</v>
      </c>
      <c r="C5" s="6">
        <f t="shared" si="0"/>
        <v>300</v>
      </c>
      <c r="D5" s="6">
        <v>100</v>
      </c>
      <c r="E5" s="6">
        <v>200</v>
      </c>
      <c r="F5" s="17">
        <v>0</v>
      </c>
      <c r="G5" s="6">
        <v>1</v>
      </c>
      <c r="H5" s="6">
        <v>3</v>
      </c>
      <c r="I5" s="6">
        <v>12</v>
      </c>
      <c r="J5" s="18"/>
    </row>
    <row r="6" spans="1:11" s="9" customFormat="1" ht="12.6" thickBot="1" x14ac:dyDescent="0.3">
      <c r="A6" s="21">
        <v>4</v>
      </c>
      <c r="B6" s="2" t="s">
        <v>10</v>
      </c>
      <c r="C6" s="6">
        <f t="shared" si="0"/>
        <v>220</v>
      </c>
      <c r="D6" s="6">
        <v>80</v>
      </c>
      <c r="E6" s="6">
        <v>140</v>
      </c>
      <c r="F6" s="17">
        <v>0</v>
      </c>
      <c r="G6" s="6">
        <v>1</v>
      </c>
      <c r="H6" s="6">
        <v>3</v>
      </c>
      <c r="I6" s="6">
        <v>12</v>
      </c>
      <c r="J6" s="18"/>
    </row>
    <row r="7" spans="1:11" s="9" customFormat="1" ht="12.6" thickBot="1" x14ac:dyDescent="0.3">
      <c r="A7" s="21">
        <v>5</v>
      </c>
      <c r="B7" s="2" t="s">
        <v>11</v>
      </c>
      <c r="C7" s="6">
        <f t="shared" si="0"/>
        <v>180</v>
      </c>
      <c r="D7" s="6">
        <v>60</v>
      </c>
      <c r="E7" s="6">
        <v>120</v>
      </c>
      <c r="F7" s="17">
        <v>0</v>
      </c>
      <c r="G7" s="6">
        <v>1</v>
      </c>
      <c r="H7" s="6">
        <v>3</v>
      </c>
      <c r="I7" s="6">
        <v>8</v>
      </c>
      <c r="J7" s="18"/>
    </row>
    <row r="8" spans="1:11" s="9" customFormat="1" ht="12.6" thickBot="1" x14ac:dyDescent="0.3">
      <c r="A8" s="21">
        <v>6</v>
      </c>
      <c r="B8" s="2" t="s">
        <v>20</v>
      </c>
      <c r="C8" s="6">
        <f>SUM(D8:F8)</f>
        <v>582</v>
      </c>
      <c r="D8" s="6">
        <v>240</v>
      </c>
      <c r="E8" s="6">
        <v>342</v>
      </c>
      <c r="F8" s="17">
        <v>0</v>
      </c>
      <c r="G8" s="6">
        <v>2</v>
      </c>
      <c r="H8" s="6">
        <v>2</v>
      </c>
      <c r="I8" s="6">
        <v>8</v>
      </c>
      <c r="J8" s="18"/>
    </row>
    <row r="9" spans="1:11" s="9" customFormat="1" ht="12.6" thickBot="1" x14ac:dyDescent="0.3">
      <c r="A9" s="21">
        <v>7</v>
      </c>
      <c r="B9" s="2" t="s">
        <v>12</v>
      </c>
      <c r="C9" s="6">
        <f t="shared" si="0"/>
        <v>430</v>
      </c>
      <c r="D9" s="6">
        <v>120</v>
      </c>
      <c r="E9" s="6">
        <v>300</v>
      </c>
      <c r="F9" s="6">
        <v>10</v>
      </c>
      <c r="G9" s="6">
        <v>1</v>
      </c>
      <c r="H9" s="6">
        <v>4</v>
      </c>
      <c r="I9" s="6">
        <v>15</v>
      </c>
      <c r="J9" s="18"/>
    </row>
    <row r="10" spans="1:11" s="9" customFormat="1" ht="12.6" thickBot="1" x14ac:dyDescent="0.3">
      <c r="A10" s="21">
        <v>8</v>
      </c>
      <c r="B10" s="2" t="s">
        <v>13</v>
      </c>
      <c r="C10" s="6">
        <f t="shared" si="0"/>
        <v>220</v>
      </c>
      <c r="D10" s="6">
        <v>70</v>
      </c>
      <c r="E10" s="6">
        <v>150</v>
      </c>
      <c r="F10" s="17">
        <v>0</v>
      </c>
      <c r="G10" s="6">
        <v>1</v>
      </c>
      <c r="H10" s="6">
        <v>2</v>
      </c>
      <c r="I10" s="6">
        <v>8</v>
      </c>
      <c r="J10" s="18"/>
    </row>
    <row r="11" spans="1:11" s="9" customFormat="1" ht="12.6" thickBot="1" x14ac:dyDescent="0.3">
      <c r="A11" s="21">
        <v>9</v>
      </c>
      <c r="B11" s="2" t="s">
        <v>23</v>
      </c>
      <c r="C11" s="6">
        <f t="shared" si="0"/>
        <v>400</v>
      </c>
      <c r="D11" s="6">
        <v>400</v>
      </c>
      <c r="E11" s="6">
        <v>0</v>
      </c>
      <c r="F11" s="6">
        <v>0</v>
      </c>
      <c r="G11" s="6">
        <v>1</v>
      </c>
      <c r="H11" s="6">
        <v>4</v>
      </c>
      <c r="I11" s="6">
        <v>26</v>
      </c>
      <c r="J11" s="18"/>
    </row>
    <row r="12" spans="1:11" s="9" customFormat="1" ht="14.4" thickBot="1" x14ac:dyDescent="0.3">
      <c r="B12" s="11"/>
      <c r="C12" s="1">
        <f>SUM(C3:C11)</f>
        <v>3782</v>
      </c>
      <c r="D12" s="11"/>
      <c r="E12" s="12"/>
      <c r="F12" s="12"/>
      <c r="G12" s="11"/>
      <c r="J12" s="1">
        <f>SUM(J3:J11)</f>
        <v>0</v>
      </c>
    </row>
    <row r="13" spans="1:11" s="9" customFormat="1" x14ac:dyDescent="0.25">
      <c r="B13" s="11"/>
      <c r="C13" s="11"/>
      <c r="D13" s="11"/>
      <c r="E13" s="13"/>
      <c r="F13" s="13"/>
      <c r="G13" s="11"/>
    </row>
    <row r="14" spans="1:11" s="9" customFormat="1" ht="16.2" customHeight="1" thickBot="1" x14ac:dyDescent="0.4">
      <c r="A14" s="5"/>
      <c r="B14" s="22" t="s">
        <v>4</v>
      </c>
    </row>
    <row r="15" spans="1:11" s="23" customFormat="1" ht="24.6" thickBot="1" x14ac:dyDescent="0.3">
      <c r="A15" s="24" t="s">
        <v>6</v>
      </c>
      <c r="B15" s="24" t="s">
        <v>3</v>
      </c>
      <c r="C15" s="25" t="s">
        <v>2</v>
      </c>
      <c r="D15" s="25" t="s">
        <v>1</v>
      </c>
      <c r="E15" s="26" t="s">
        <v>19</v>
      </c>
      <c r="F15" s="26" t="s">
        <v>27</v>
      </c>
      <c r="G15" s="25" t="s">
        <v>0</v>
      </c>
      <c r="H15" s="25" t="s">
        <v>26</v>
      </c>
      <c r="I15" s="25" t="s">
        <v>26</v>
      </c>
      <c r="J15" s="27" t="s">
        <v>25</v>
      </c>
    </row>
    <row r="16" spans="1:11" s="9" customFormat="1" ht="12.6" thickBot="1" x14ac:dyDescent="0.3">
      <c r="A16" s="21">
        <v>1</v>
      </c>
      <c r="B16" s="2" t="s">
        <v>14</v>
      </c>
      <c r="C16" s="6">
        <f t="shared" ref="C16:C21" si="1">SUM(D16:F16)</f>
        <v>210</v>
      </c>
      <c r="D16" s="6">
        <v>50</v>
      </c>
      <c r="E16" s="6">
        <v>120</v>
      </c>
      <c r="F16" s="17">
        <v>40</v>
      </c>
      <c r="G16" s="6">
        <v>1</v>
      </c>
      <c r="H16" s="6">
        <v>1</v>
      </c>
      <c r="I16" s="6">
        <v>8</v>
      </c>
      <c r="J16" s="10"/>
      <c r="K16" s="14"/>
    </row>
    <row r="17" spans="1:11" s="9" customFormat="1" ht="12.6" thickBot="1" x14ac:dyDescent="0.3">
      <c r="A17" s="21">
        <v>2</v>
      </c>
      <c r="B17" s="2" t="s">
        <v>15</v>
      </c>
      <c r="C17" s="6">
        <f t="shared" si="1"/>
        <v>80</v>
      </c>
      <c r="D17" s="6">
        <v>40</v>
      </c>
      <c r="E17" s="6">
        <v>40</v>
      </c>
      <c r="F17" s="17">
        <v>0</v>
      </c>
      <c r="G17" s="6">
        <v>1</v>
      </c>
      <c r="H17" s="6">
        <v>1</v>
      </c>
      <c r="I17" s="6">
        <v>3</v>
      </c>
      <c r="J17" s="10"/>
      <c r="K17" s="14"/>
    </row>
    <row r="18" spans="1:11" s="9" customFormat="1" ht="12.6" thickBot="1" x14ac:dyDescent="0.3">
      <c r="A18" s="21">
        <v>3</v>
      </c>
      <c r="B18" s="2" t="s">
        <v>24</v>
      </c>
      <c r="C18" s="6">
        <f t="shared" si="1"/>
        <v>220</v>
      </c>
      <c r="D18" s="6">
        <v>120</v>
      </c>
      <c r="E18" s="6">
        <v>100</v>
      </c>
      <c r="F18" s="17">
        <v>0</v>
      </c>
      <c r="G18" s="6">
        <v>1</v>
      </c>
      <c r="H18" s="6">
        <v>1</v>
      </c>
      <c r="I18" s="6">
        <v>5</v>
      </c>
      <c r="J18" s="20"/>
      <c r="K18" s="14"/>
    </row>
    <row r="19" spans="1:11" s="9" customFormat="1" ht="12.6" thickBot="1" x14ac:dyDescent="0.3">
      <c r="A19" s="21">
        <v>4</v>
      </c>
      <c r="B19" s="2" t="s">
        <v>16</v>
      </c>
      <c r="C19" s="6">
        <f t="shared" si="1"/>
        <v>30</v>
      </c>
      <c r="D19" s="6">
        <v>30</v>
      </c>
      <c r="E19" s="6">
        <v>0</v>
      </c>
      <c r="F19" s="6">
        <v>0</v>
      </c>
      <c r="G19" s="6">
        <v>1</v>
      </c>
      <c r="H19" s="6">
        <v>1</v>
      </c>
      <c r="I19" s="6">
        <v>6</v>
      </c>
      <c r="J19" s="10"/>
      <c r="K19" s="14"/>
    </row>
    <row r="20" spans="1:11" s="9" customFormat="1" ht="12.6" thickBot="1" x14ac:dyDescent="0.3">
      <c r="A20" s="21">
        <v>5</v>
      </c>
      <c r="B20" s="2" t="s">
        <v>17</v>
      </c>
      <c r="C20" s="6">
        <f t="shared" si="1"/>
        <v>130</v>
      </c>
      <c r="D20" s="6">
        <v>50</v>
      </c>
      <c r="E20" s="6">
        <v>80</v>
      </c>
      <c r="F20" s="17">
        <v>0</v>
      </c>
      <c r="G20" s="6">
        <v>1</v>
      </c>
      <c r="H20" s="6">
        <v>1</v>
      </c>
      <c r="I20" s="6">
        <v>3</v>
      </c>
      <c r="J20" s="10"/>
      <c r="K20" s="14"/>
    </row>
    <row r="21" spans="1:11" s="9" customFormat="1" ht="12.6" thickBot="1" x14ac:dyDescent="0.3">
      <c r="A21" s="21">
        <v>6</v>
      </c>
      <c r="B21" s="2" t="s">
        <v>21</v>
      </c>
      <c r="C21" s="6">
        <f t="shared" si="1"/>
        <v>150</v>
      </c>
      <c r="D21" s="6">
        <v>60</v>
      </c>
      <c r="E21" s="6">
        <v>70</v>
      </c>
      <c r="F21" s="6">
        <v>20</v>
      </c>
      <c r="G21" s="6">
        <v>1</v>
      </c>
      <c r="H21" s="6">
        <v>1</v>
      </c>
      <c r="I21" s="6">
        <v>9</v>
      </c>
      <c r="J21" s="10"/>
      <c r="K21" s="14"/>
    </row>
    <row r="22" spans="1:11" s="9" customFormat="1" ht="12.6" thickBot="1" x14ac:dyDescent="0.3">
      <c r="A22" s="21">
        <v>7</v>
      </c>
      <c r="B22" s="2" t="s">
        <v>18</v>
      </c>
      <c r="C22" s="6">
        <f>SUM(D22:F22)</f>
        <v>30</v>
      </c>
      <c r="D22" s="6">
        <v>30</v>
      </c>
      <c r="E22" s="6">
        <v>0</v>
      </c>
      <c r="F22" s="6">
        <v>0</v>
      </c>
      <c r="G22" s="6">
        <v>1</v>
      </c>
      <c r="H22" s="6">
        <v>1</v>
      </c>
      <c r="I22" s="6">
        <v>4</v>
      </c>
      <c r="J22" s="10"/>
      <c r="K22" s="14"/>
    </row>
    <row r="23" spans="1:11" s="9" customFormat="1" ht="14.4" thickBot="1" x14ac:dyDescent="0.3">
      <c r="B23" s="11"/>
      <c r="C23" s="1">
        <f>SUM(C16:C22)</f>
        <v>850</v>
      </c>
      <c r="D23" s="11"/>
      <c r="E23" s="12"/>
      <c r="F23" s="12"/>
      <c r="G23" s="11"/>
      <c r="J23" s="1">
        <f>SUM(J16:J22)</f>
        <v>0</v>
      </c>
    </row>
    <row r="24" spans="1:11" s="15" customFormat="1" ht="12.6" thickBot="1" x14ac:dyDescent="0.3">
      <c r="A24" s="5"/>
      <c r="B24" s="3"/>
      <c r="C24" s="5"/>
      <c r="D24" s="5"/>
      <c r="E24" s="5"/>
      <c r="F24" s="5"/>
      <c r="G24" s="5"/>
      <c r="H24" s="5"/>
      <c r="I24" s="5"/>
    </row>
    <row r="25" spans="1:11" s="15" customFormat="1" ht="14.4" thickBot="1" x14ac:dyDescent="0.3">
      <c r="A25" s="5"/>
      <c r="B25" s="3"/>
      <c r="C25" s="1">
        <f>C12+C23</f>
        <v>4632</v>
      </c>
      <c r="D25" s="5"/>
      <c r="E25" s="5"/>
      <c r="G25" s="5"/>
      <c r="H25" s="28" t="s">
        <v>29</v>
      </c>
      <c r="I25" s="8"/>
      <c r="J25" s="1">
        <f>J12+J23</f>
        <v>0</v>
      </c>
    </row>
    <row r="26" spans="1:11" s="15" customFormat="1" ht="13.8" x14ac:dyDescent="0.25">
      <c r="A26" s="5"/>
      <c r="B26" s="3"/>
      <c r="C26" s="5"/>
      <c r="D26" s="5"/>
      <c r="E26" s="5"/>
      <c r="F26" s="5"/>
      <c r="H26" s="8"/>
      <c r="I26" s="5"/>
      <c r="J26" s="4"/>
    </row>
    <row r="27" spans="1:11" s="15" customFormat="1" x14ac:dyDescent="0.25">
      <c r="A27" s="5"/>
      <c r="B27" s="3"/>
      <c r="C27" s="5"/>
      <c r="D27" s="5"/>
      <c r="E27" s="5"/>
      <c r="F27" s="5"/>
      <c r="G27" s="5"/>
      <c r="H27" s="5"/>
      <c r="I27" s="5"/>
    </row>
    <row r="28" spans="1:11" s="15" customFormat="1" x14ac:dyDescent="0.25">
      <c r="A28" s="5"/>
      <c r="B28" s="3"/>
      <c r="C28" s="5"/>
      <c r="D28" s="5"/>
      <c r="E28" s="5"/>
      <c r="F28" s="5"/>
      <c r="G28" s="5"/>
      <c r="H28" s="5"/>
      <c r="I28" s="5"/>
    </row>
    <row r="29" spans="1:11" s="15" customFormat="1" x14ac:dyDescent="0.25">
      <c r="A29" s="5"/>
      <c r="B29" s="3"/>
      <c r="C29" s="5"/>
      <c r="D29" s="5"/>
      <c r="E29" s="5"/>
      <c r="F29" s="5"/>
      <c r="G29" s="5"/>
      <c r="H29" s="5"/>
      <c r="I29" s="5"/>
    </row>
    <row r="30" spans="1:11" s="15" customFormat="1" ht="13.8" x14ac:dyDescent="0.25">
      <c r="C30" s="4"/>
    </row>
    <row r="31" spans="1:11" s="9" customFormat="1" x14ac:dyDescent="0.25"/>
  </sheetData>
  <pageMargins left="0.25" right="0.25" top="0.5" bottom="0.25" header="0.3" footer="0.3"/>
  <pageSetup paperSize="9" scale="78" orientation="landscape" r:id="rId1"/>
  <ignoredErrors>
    <ignoredError sqref="C3:C11 C16: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ამბოლი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Vashadze</dc:creator>
  <cp:lastModifiedBy>Ana Vashadze</cp:lastModifiedBy>
  <cp:lastPrinted>2022-07-08T09:42:47Z</cp:lastPrinted>
  <dcterms:created xsi:type="dcterms:W3CDTF">2021-06-01T12:52:21Z</dcterms:created>
  <dcterms:modified xsi:type="dcterms:W3CDTF">2022-07-15T11:48:22Z</dcterms:modified>
</cp:coreProperties>
</file>